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jdc1\総務課専用\３．総規・処務\ホームページ\管内人口・世帯数\人口の推移\"/>
    </mc:Choice>
  </mc:AlternateContent>
  <xr:revisionPtr revIDLastSave="0" documentId="13_ncr:1_{312D7F8C-EAE1-4F5C-99A5-1B98C376B13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管内人口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F14" i="1"/>
  <c r="D14" i="1"/>
  <c r="C14" i="1"/>
  <c r="J28" i="1"/>
  <c r="I28" i="1"/>
  <c r="E7" i="1"/>
  <c r="E8" i="1"/>
  <c r="E9" i="1"/>
  <c r="E10" i="1"/>
  <c r="E11" i="1"/>
  <c r="E12" i="1"/>
  <c r="E13" i="1"/>
  <c r="E6" i="1"/>
  <c r="S28" i="1"/>
  <c r="R28" i="1"/>
  <c r="Q20" i="1"/>
  <c r="Q21" i="1"/>
  <c r="Q22" i="1"/>
  <c r="Q23" i="1"/>
  <c r="Q24" i="1"/>
  <c r="Q25" i="1"/>
  <c r="Q26" i="1"/>
  <c r="Q27" i="1"/>
  <c r="P28" i="1"/>
  <c r="O28" i="1"/>
  <c r="M28" i="1"/>
  <c r="L28" i="1"/>
  <c r="G28" i="1" l="1"/>
  <c r="F28" i="1"/>
  <c r="H27" i="1"/>
  <c r="H26" i="1"/>
  <c r="H25" i="1"/>
  <c r="H24" i="1"/>
  <c r="H23" i="1"/>
  <c r="H22" i="1"/>
  <c r="H21" i="1"/>
  <c r="H20" i="1"/>
  <c r="D28" i="1" l="1"/>
  <c r="C28" i="1"/>
  <c r="S14" i="1"/>
  <c r="R14" i="1"/>
  <c r="P14" i="1"/>
  <c r="O14" i="1"/>
  <c r="M14" i="1"/>
  <c r="J14" i="1"/>
  <c r="I14" i="1"/>
  <c r="K8" i="1"/>
  <c r="E20" i="1" l="1"/>
  <c r="E21" i="1"/>
  <c r="E22" i="1"/>
  <c r="E23" i="1"/>
  <c r="E24" i="1"/>
  <c r="E25" i="1"/>
  <c r="E26" i="1"/>
  <c r="E27" i="1"/>
  <c r="N20" i="1"/>
  <c r="N21" i="1"/>
  <c r="N22" i="1"/>
  <c r="N23" i="1"/>
  <c r="N24" i="1"/>
  <c r="N25" i="1"/>
  <c r="N26" i="1"/>
  <c r="N27" i="1"/>
  <c r="T27" i="1"/>
  <c r="T26" i="1"/>
  <c r="T25" i="1"/>
  <c r="T24" i="1"/>
  <c r="T23" i="1"/>
  <c r="T22" i="1"/>
  <c r="T21" i="1"/>
  <c r="T20" i="1"/>
  <c r="K27" i="1"/>
  <c r="K26" i="1"/>
  <c r="K25" i="1"/>
  <c r="K24" i="1"/>
  <c r="K23" i="1"/>
  <c r="K22" i="1"/>
  <c r="K21" i="1"/>
  <c r="K20" i="1"/>
  <c r="T13" i="1"/>
  <c r="T12" i="1"/>
  <c r="T11" i="1"/>
  <c r="T10" i="1"/>
  <c r="T9" i="1"/>
  <c r="T8" i="1"/>
  <c r="T7" i="1"/>
  <c r="T6" i="1"/>
  <c r="Q13" i="1"/>
  <c r="Q12" i="1"/>
  <c r="Q11" i="1"/>
  <c r="Q10" i="1"/>
  <c r="Q9" i="1"/>
  <c r="Q8" i="1"/>
  <c r="Q7" i="1"/>
  <c r="Q6" i="1"/>
  <c r="L14" i="1"/>
  <c r="N13" i="1"/>
  <c r="N12" i="1"/>
  <c r="N11" i="1"/>
  <c r="N10" i="1"/>
  <c r="N9" i="1"/>
  <c r="N8" i="1"/>
  <c r="N7" i="1"/>
  <c r="N6" i="1"/>
  <c r="K13" i="1"/>
  <c r="K12" i="1"/>
  <c r="K11" i="1"/>
  <c r="K10" i="1"/>
  <c r="K9" i="1"/>
  <c r="K7" i="1"/>
  <c r="K6" i="1"/>
  <c r="H13" i="1"/>
  <c r="H12" i="1"/>
  <c r="H11" i="1"/>
  <c r="H10" i="1"/>
  <c r="H9" i="1"/>
  <c r="H8" i="1"/>
  <c r="H7" i="1"/>
  <c r="H6" i="1"/>
  <c r="E28" i="1" l="1"/>
  <c r="H14" i="1"/>
  <c r="E14" i="1"/>
  <c r="Q28" i="1"/>
  <c r="K28" i="1"/>
  <c r="Q14" i="1"/>
  <c r="T14" i="1"/>
  <c r="H28" i="1"/>
  <c r="T28" i="1"/>
  <c r="N28" i="1"/>
  <c r="N14" i="1"/>
  <c r="K14" i="1"/>
</calcChain>
</file>

<file path=xl/sharedStrings.xml><?xml version="1.0" encoding="utf-8"?>
<sst xmlns="http://schemas.openxmlformats.org/spreadsheetml/2006/main" count="71" uniqueCount="28">
  <si>
    <t>東松山市</t>
    <rPh sb="0" eb="1">
      <t>ヒガシ</t>
    </rPh>
    <rPh sb="1" eb="3">
      <t>マツヤマ</t>
    </rPh>
    <rPh sb="3" eb="4">
      <t>シ</t>
    </rPh>
    <phoneticPr fontId="1"/>
  </si>
  <si>
    <t>ときがわ町</t>
    <rPh sb="4" eb="5">
      <t>マチ</t>
    </rPh>
    <phoneticPr fontId="1"/>
  </si>
  <si>
    <t>東秩父村</t>
    <rPh sb="0" eb="4">
      <t>ヒガシチチブムラ</t>
    </rPh>
    <phoneticPr fontId="1"/>
  </si>
  <si>
    <t>計</t>
    <rPh sb="0" eb="1">
      <t>ケイ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</si>
  <si>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</si>
  <si>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</si>
  <si>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　　　　　　　人口（人）
市町村名</t>
    <rPh sb="7" eb="9">
      <t>ジンコウ</t>
    </rPh>
    <rPh sb="10" eb="11">
      <t>ニン</t>
    </rPh>
    <rPh sb="13" eb="16">
      <t>シチョウソン</t>
    </rPh>
    <rPh sb="16" eb="17">
      <t>メイ</t>
    </rPh>
    <phoneticPr fontId="1"/>
  </si>
  <si>
    <t>滑 川 町</t>
    <rPh sb="0" eb="1">
      <t>ヌメ</t>
    </rPh>
    <rPh sb="2" eb="3">
      <t>カワ</t>
    </rPh>
    <rPh sb="4" eb="5">
      <t>マチ</t>
    </rPh>
    <phoneticPr fontId="1"/>
  </si>
  <si>
    <t>嵐 山 町</t>
    <rPh sb="0" eb="1">
      <t>アラシ</t>
    </rPh>
    <rPh sb="2" eb="3">
      <t>ヤマ</t>
    </rPh>
    <rPh sb="4" eb="5">
      <t>マチ</t>
    </rPh>
    <phoneticPr fontId="1"/>
  </si>
  <si>
    <t>小 川 町</t>
    <rPh sb="0" eb="1">
      <t>ショウ</t>
    </rPh>
    <rPh sb="2" eb="3">
      <t>カワ</t>
    </rPh>
    <rPh sb="4" eb="5">
      <t>マチ</t>
    </rPh>
    <phoneticPr fontId="1"/>
  </si>
  <si>
    <t>川 島 町</t>
    <rPh sb="0" eb="1">
      <t>カワ</t>
    </rPh>
    <rPh sb="2" eb="3">
      <t>シマ</t>
    </rPh>
    <rPh sb="4" eb="5">
      <t>マチ</t>
    </rPh>
    <phoneticPr fontId="1"/>
  </si>
  <si>
    <t>吉 見 町</t>
    <rPh sb="0" eb="1">
      <t>キチ</t>
    </rPh>
    <rPh sb="2" eb="3">
      <t>ミ</t>
    </rPh>
    <rPh sb="4" eb="5">
      <t>マチ</t>
    </rPh>
    <phoneticPr fontId="1"/>
  </si>
  <si>
    <t>※毎月１日現在の人口</t>
    <rPh sb="1" eb="3">
      <t>マイツキ</t>
    </rPh>
    <rPh sb="4" eb="5">
      <t>ニチ</t>
    </rPh>
    <rPh sb="5" eb="7">
      <t>ゲンザイ</t>
    </rPh>
    <rPh sb="8" eb="10">
      <t>ジンコウ</t>
    </rPh>
    <phoneticPr fontId="1"/>
  </si>
  <si>
    <t>合計</t>
    <rPh sb="0" eb="1">
      <t>ゴウ</t>
    </rPh>
    <rPh sb="1" eb="2">
      <t>ケイ</t>
    </rPh>
    <phoneticPr fontId="1"/>
  </si>
  <si>
    <t>４　月</t>
    <rPh sb="2" eb="3">
      <t>ガツ</t>
    </rPh>
    <phoneticPr fontId="1"/>
  </si>
  <si>
    <t>５　月</t>
    <rPh sb="2" eb="3">
      <t>ガツ</t>
    </rPh>
    <phoneticPr fontId="1"/>
  </si>
  <si>
    <t>６　月</t>
    <rPh sb="2" eb="3">
      <t>ガツ</t>
    </rPh>
    <phoneticPr fontId="1"/>
  </si>
  <si>
    <t>７　月</t>
    <rPh sb="2" eb="3">
      <t>ガツ</t>
    </rPh>
    <phoneticPr fontId="1"/>
  </si>
  <si>
    <t>８　月</t>
    <rPh sb="2" eb="3">
      <t>ガツ</t>
    </rPh>
    <phoneticPr fontId="1"/>
  </si>
  <si>
    <t>９　月</t>
    <rPh sb="2" eb="3">
      <t>ガツ</t>
    </rPh>
    <phoneticPr fontId="1"/>
  </si>
  <si>
    <t>１０　月</t>
    <rPh sb="3" eb="4">
      <t>ガツ</t>
    </rPh>
    <phoneticPr fontId="1"/>
  </si>
  <si>
    <t>１１　月</t>
    <rPh sb="3" eb="4">
      <t>ガツ</t>
    </rPh>
    <phoneticPr fontId="1"/>
  </si>
  <si>
    <t>１２　月</t>
    <rPh sb="3" eb="4">
      <t>ガツ</t>
    </rPh>
    <phoneticPr fontId="1"/>
  </si>
  <si>
    <t>１　月</t>
    <rPh sb="2" eb="3">
      <t>ガツ</t>
    </rPh>
    <phoneticPr fontId="1"/>
  </si>
  <si>
    <t>２　月</t>
    <rPh sb="2" eb="3">
      <t>ガツ</t>
    </rPh>
    <phoneticPr fontId="1"/>
  </si>
  <si>
    <t>３　月</t>
    <rPh sb="2" eb="3">
      <t>ガツ</t>
    </rPh>
    <phoneticPr fontId="1"/>
  </si>
  <si>
    <t xml:space="preserve"> @oiuytrrrpioo,vc</t>
    <phoneticPr fontId="1"/>
  </si>
  <si>
    <t>令和8（2026）年度　比企広域管内人口推移</t>
    <rPh sb="0" eb="2">
      <t>レイワ</t>
    </rPh>
    <rPh sb="9" eb="11">
      <t>ネンド</t>
    </rPh>
    <rPh sb="12" eb="14">
      <t>ヒキ</t>
    </rPh>
    <rPh sb="14" eb="16">
      <t>コウイキ</t>
    </rPh>
    <rPh sb="16" eb="18">
      <t>カンナイ</t>
    </rPh>
    <rPh sb="18" eb="20">
      <t>ジンコウ</t>
    </rPh>
    <rPh sb="20" eb="22">
      <t>スイイ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</si>
</sst>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11"/>
      <color rgb="FF0070C0"/>
      <name val="ＭＳ ゴシック"/>
      <family val="3"/>
      <charset val="128"/>
    </font>
    <font>
      <sz val="11"/>
      <color rgb="FFFF66CC"/>
      <name val="ＭＳ ゴシック"/>
      <family val="3"/>
      <charset val="128"/>
    </font>
    <font>
      <sz val="11"/>
      <color indexed="12"/>
      <name val="ＭＳ ゴシック"/>
      <family val="3"/>
      <charset val="128"/>
    </font>
    <font>
      <sz val="11"/>
      <color indexed="14"/>
      <name val="ＭＳ ゴシック"/>
      <family val="3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 diagonalDown="1">
      <left/>
      <right style="double">
        <color indexed="64"/>
      </right>
      <top/>
      <bottom/>
      <diagonal style="thin">
        <color indexed="64"/>
      </diagonal>
    </border>
    <border diagonalDown="1">
      <left/>
      <right style="double">
        <color indexed="64"/>
      </right>
      <top/>
      <bottom style="double">
        <color indexed="64"/>
      </bottom>
      <diagonal style="thin">
        <color indexed="64"/>
      </diagonal>
    </border>
    <border>
      <left style="dotted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tted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6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38" fontId="4" fillId="0" borderId="8" xfId="1" applyFont="1" applyBorder="1" applyAlignment="1">
      <alignment horizontal="right" vertical="center"/>
    </xf>
    <xf numFmtId="38" fontId="4" fillId="0" borderId="9" xfId="1" applyFont="1" applyBorder="1" applyAlignment="1">
      <alignment horizontal="right" vertical="center"/>
    </xf>
    <xf numFmtId="0" fontId="3" fillId="0" borderId="10" xfId="0" applyFont="1" applyBorder="1" applyAlignment="1">
      <alignment horizontal="center" vertical="center"/>
    </xf>
    <xf numFmtId="38" fontId="4" fillId="0" borderId="11" xfId="1" applyFont="1" applyBorder="1" applyAlignment="1">
      <alignment horizontal="right" vertical="center"/>
    </xf>
    <xf numFmtId="38" fontId="4" fillId="0" borderId="12" xfId="1" applyFont="1" applyBorder="1" applyAlignment="1">
      <alignment horizontal="right" vertical="center"/>
    </xf>
    <xf numFmtId="0" fontId="3" fillId="0" borderId="13" xfId="0" applyFont="1" applyBorder="1" applyAlignment="1">
      <alignment horizontal="center" vertical="center"/>
    </xf>
    <xf numFmtId="38" fontId="4" fillId="0" borderId="14" xfId="1" applyFont="1" applyBorder="1" applyAlignment="1">
      <alignment horizontal="right" vertical="center"/>
    </xf>
    <xf numFmtId="38" fontId="4" fillId="0" borderId="15" xfId="1" applyFont="1" applyBorder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38" fontId="6" fillId="0" borderId="16" xfId="1" applyFont="1" applyBorder="1" applyAlignment="1">
      <alignment horizontal="right" vertical="center"/>
    </xf>
    <xf numFmtId="38" fontId="6" fillId="0" borderId="17" xfId="1" applyFont="1" applyBorder="1" applyAlignment="1">
      <alignment horizontal="right" vertical="center"/>
    </xf>
    <xf numFmtId="0" fontId="7" fillId="0" borderId="0" xfId="0" applyFont="1" applyAlignment="1">
      <alignment horizontal="right" vertical="center"/>
    </xf>
    <xf numFmtId="3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3" fontId="8" fillId="0" borderId="0" xfId="0" applyNumberFormat="1" applyFont="1" applyAlignment="1">
      <alignment horizontal="center" vertical="center"/>
    </xf>
    <xf numFmtId="3" fontId="9" fillId="0" borderId="22" xfId="0" applyNumberFormat="1" applyFont="1" applyBorder="1" applyAlignment="1">
      <alignment horizontal="center" vertical="center"/>
    </xf>
    <xf numFmtId="38" fontId="8" fillId="0" borderId="23" xfId="1" applyFont="1" applyBorder="1" applyAlignment="1">
      <alignment horizontal="center" vertical="center" shrinkToFit="1"/>
    </xf>
    <xf numFmtId="38" fontId="9" fillId="0" borderId="10" xfId="1" applyFont="1" applyBorder="1" applyAlignment="1">
      <alignment horizontal="center" vertical="center" shrinkToFit="1"/>
    </xf>
    <xf numFmtId="38" fontId="8" fillId="0" borderId="23" xfId="1" applyFont="1" applyFill="1" applyBorder="1" applyAlignment="1">
      <alignment horizontal="center" vertical="center" shrinkToFit="1"/>
    </xf>
    <xf numFmtId="38" fontId="9" fillId="0" borderId="10" xfId="1" applyFont="1" applyFill="1" applyBorder="1" applyAlignment="1">
      <alignment horizontal="center" vertical="center" shrinkToFit="1"/>
    </xf>
    <xf numFmtId="38" fontId="8" fillId="0" borderId="24" xfId="1" applyFont="1" applyFill="1" applyBorder="1" applyAlignment="1">
      <alignment horizontal="center" vertical="center" shrinkToFit="1"/>
    </xf>
    <xf numFmtId="38" fontId="9" fillId="0" borderId="25" xfId="1" applyFont="1" applyFill="1" applyBorder="1" applyAlignment="1">
      <alignment horizontal="center" vertical="center" shrinkToFit="1"/>
    </xf>
    <xf numFmtId="38" fontId="8" fillId="0" borderId="26" xfId="1" applyFont="1" applyBorder="1" applyAlignment="1">
      <alignment horizontal="center" vertical="center" shrinkToFit="1"/>
    </xf>
    <xf numFmtId="38" fontId="9" fillId="0" borderId="27" xfId="1" applyFont="1" applyBorder="1" applyAlignment="1">
      <alignment horizontal="center" vertical="center" shrinkToFit="1"/>
    </xf>
    <xf numFmtId="38" fontId="10" fillId="0" borderId="28" xfId="1" applyFont="1" applyFill="1" applyBorder="1" applyAlignment="1">
      <alignment horizontal="center" vertical="center" shrinkToFit="1"/>
    </xf>
    <xf numFmtId="38" fontId="11" fillId="0" borderId="29" xfId="1" applyFont="1" applyFill="1" applyBorder="1" applyAlignment="1">
      <alignment horizontal="center" vertical="center" shrinkToFit="1"/>
    </xf>
    <xf numFmtId="38" fontId="10" fillId="0" borderId="23" xfId="1" applyFont="1" applyBorder="1" applyAlignment="1">
      <alignment horizontal="center" vertical="center" shrinkToFit="1"/>
    </xf>
    <xf numFmtId="38" fontId="11" fillId="0" borderId="10" xfId="1" applyFont="1" applyBorder="1" applyAlignment="1">
      <alignment horizontal="center" vertical="center" shrinkToFit="1"/>
    </xf>
    <xf numFmtId="38" fontId="10" fillId="0" borderId="23" xfId="1" applyFont="1" applyFill="1" applyBorder="1" applyAlignment="1">
      <alignment horizontal="center" vertical="center" shrinkToFit="1"/>
    </xf>
    <xf numFmtId="38" fontId="11" fillId="0" borderId="10" xfId="1" applyFont="1" applyFill="1" applyBorder="1" applyAlignment="1">
      <alignment horizontal="center" vertical="center" shrinkToFit="1"/>
    </xf>
    <xf numFmtId="38" fontId="10" fillId="0" borderId="24" xfId="1" applyFont="1" applyFill="1" applyBorder="1" applyAlignment="1">
      <alignment horizontal="center" vertical="center" shrinkToFit="1"/>
    </xf>
    <xf numFmtId="38" fontId="11" fillId="0" borderId="25" xfId="1" applyFont="1" applyFill="1" applyBorder="1" applyAlignment="1">
      <alignment horizontal="center" vertical="center" shrinkToFit="1"/>
    </xf>
    <xf numFmtId="38" fontId="10" fillId="0" borderId="26" xfId="1" applyFont="1" applyBorder="1" applyAlignment="1">
      <alignment horizontal="center" vertical="center" shrinkToFit="1"/>
    </xf>
    <xf numFmtId="38" fontId="11" fillId="0" borderId="27" xfId="1" applyFont="1" applyBorder="1" applyAlignment="1">
      <alignment horizontal="center" vertical="center" shrinkToFit="1"/>
    </xf>
    <xf numFmtId="38" fontId="8" fillId="0" borderId="30" xfId="1" applyFont="1" applyBorder="1" applyAlignment="1">
      <alignment horizontal="center" vertical="center"/>
    </xf>
    <xf numFmtId="38" fontId="11" fillId="0" borderId="32" xfId="1" applyFont="1" applyFill="1" applyBorder="1" applyAlignment="1">
      <alignment horizontal="center" vertical="center" shrinkToFit="1"/>
    </xf>
    <xf numFmtId="38" fontId="6" fillId="0" borderId="31" xfId="1" applyFont="1" applyBorder="1" applyAlignment="1">
      <alignment horizontal="right" vertical="center"/>
    </xf>
    <xf numFmtId="38" fontId="10" fillId="0" borderId="33" xfId="1" applyFont="1" applyFill="1" applyBorder="1" applyAlignment="1">
      <alignment horizontal="center" vertical="center" shrinkToFit="1"/>
    </xf>
    <xf numFmtId="38" fontId="11" fillId="0" borderId="34" xfId="1" applyFont="1" applyFill="1" applyBorder="1" applyAlignment="1">
      <alignment horizontal="center" vertical="center" shrinkToFit="1"/>
    </xf>
    <xf numFmtId="38" fontId="10" fillId="0" borderId="35" xfId="1" applyFont="1" applyFill="1" applyBorder="1" applyAlignment="1">
      <alignment horizontal="center" vertical="center" shrinkToFit="1"/>
    </xf>
    <xf numFmtId="38" fontId="11" fillId="0" borderId="22" xfId="1" applyFont="1" applyFill="1" applyBorder="1" applyAlignment="1">
      <alignment horizontal="center" vertical="center" shrinkToFit="1"/>
    </xf>
    <xf numFmtId="38" fontId="10" fillId="0" borderId="36" xfId="1" applyFont="1" applyFill="1" applyBorder="1" applyAlignment="1">
      <alignment horizontal="center" vertical="center" shrinkToFit="1"/>
    </xf>
    <xf numFmtId="38" fontId="4" fillId="0" borderId="38" xfId="1" applyFont="1" applyBorder="1" applyAlignment="1">
      <alignment horizontal="right" vertical="center"/>
    </xf>
    <xf numFmtId="38" fontId="4" fillId="0" borderId="37" xfId="1" applyFont="1" applyBorder="1" applyAlignment="1">
      <alignment horizontal="right" vertical="center"/>
    </xf>
    <xf numFmtId="38" fontId="6" fillId="0" borderId="39" xfId="1" applyFont="1" applyBorder="1" applyAlignment="1">
      <alignment horizontal="right" vertical="center"/>
    </xf>
    <xf numFmtId="38" fontId="12" fillId="0" borderId="40" xfId="1" applyFont="1" applyFill="1" applyBorder="1" applyAlignment="1">
      <alignment horizontal="center" vertical="center" shrinkToFit="1"/>
    </xf>
    <xf numFmtId="38" fontId="11" fillId="0" borderId="41" xfId="1" applyFont="1" applyFill="1" applyBorder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left" vertical="center" wrapText="1"/>
    </xf>
    <xf numFmtId="0" fontId="5" fillId="0" borderId="21" xfId="0" applyFont="1" applyBorder="1" applyAlignment="1">
      <alignment horizontal="left" vertical="center"/>
    </xf>
    <xf numFmtId="0" fontId="4" fillId="0" borderId="18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T46"/>
  <sheetViews>
    <sheetView tabSelected="1" zoomScale="85" zoomScaleNormal="85" workbookViewId="0">
      <pane xSplit="2" topLeftCell="C1" activePane="topRight" state="frozen"/>
      <selection pane="topRight" activeCell="L18" sqref="L18:N18"/>
    </sheetView>
  </sheetViews>
  <sheetFormatPr defaultRowHeight="13.5" x14ac:dyDescent="0.15"/>
  <cols>
    <col min="1" max="1" width="1.375" customWidth="1"/>
    <col min="2" max="2" width="19.75" customWidth="1"/>
    <col min="3" max="5" width="10.375" style="1" customWidth="1"/>
    <col min="6" max="19" width="10.375" customWidth="1"/>
    <col min="20" max="20" width="10.5" customWidth="1"/>
  </cols>
  <sheetData>
    <row r="1" spans="2:20" ht="18.75" x14ac:dyDescent="0.15">
      <c r="B1" s="58" t="s">
        <v>27</v>
      </c>
      <c r="C1" s="58"/>
      <c r="D1" s="58"/>
      <c r="E1" s="58"/>
    </row>
    <row r="2" spans="2:20" ht="17.25" x14ac:dyDescent="0.15">
      <c r="B2" s="2"/>
    </row>
    <row r="4" spans="2:20" s="3" customFormat="1" ht="24.95" customHeight="1" x14ac:dyDescent="0.15">
      <c r="B4" s="60" t="s">
        <v>6</v>
      </c>
      <c r="C4" s="62" t="s">
        <v>14</v>
      </c>
      <c r="D4" s="63"/>
      <c r="E4" s="63"/>
      <c r="F4" s="59" t="s">
        <v>15</v>
      </c>
      <c r="G4" s="59"/>
      <c r="H4" s="59"/>
      <c r="I4" s="59" t="s">
        <v>16</v>
      </c>
      <c r="J4" s="59"/>
      <c r="K4" s="59"/>
      <c r="L4" s="59" t="s">
        <v>17</v>
      </c>
      <c r="M4" s="59"/>
      <c r="N4" s="59"/>
      <c r="O4" s="59" t="s">
        <v>18</v>
      </c>
      <c r="P4" s="59"/>
      <c r="Q4" s="59"/>
      <c r="R4" s="59" t="s">
        <v>19</v>
      </c>
      <c r="S4" s="59"/>
      <c r="T4" s="59"/>
    </row>
    <row r="5" spans="2:20" s="3" customFormat="1" ht="24.95" customHeight="1" thickBot="1" x14ac:dyDescent="0.2">
      <c r="B5" s="61"/>
      <c r="C5" s="4" t="s">
        <v>4</v>
      </c>
      <c r="D5" s="5" t="s">
        <v>5</v>
      </c>
      <c r="E5" s="6" t="s">
        <v>3</v>
      </c>
      <c r="F5" s="7" t="s">
        <v>4</v>
      </c>
      <c r="G5" s="5" t="s">
        <v>5</v>
      </c>
      <c r="H5" s="8" t="s">
        <v>3</v>
      </c>
      <c r="I5" s="9" t="s">
        <v>4</v>
      </c>
      <c r="J5" s="5" t="s">
        <v>5</v>
      </c>
      <c r="K5" s="8" t="s">
        <v>3</v>
      </c>
      <c r="L5" s="7" t="s">
        <v>4</v>
      </c>
      <c r="M5" s="5" t="s">
        <v>5</v>
      </c>
      <c r="N5" s="8" t="s">
        <v>3</v>
      </c>
      <c r="O5" s="9" t="s">
        <v>4</v>
      </c>
      <c r="P5" s="5" t="s">
        <v>5</v>
      </c>
      <c r="Q5" s="8" t="s">
        <v>3</v>
      </c>
      <c r="R5" s="7" t="s">
        <v>4</v>
      </c>
      <c r="S5" s="5" t="s">
        <v>5</v>
      </c>
      <c r="T5" s="8" t="s">
        <v>3</v>
      </c>
    </row>
    <row r="6" spans="2:20" s="3" customFormat="1" ht="30" customHeight="1" thickTop="1" thickBot="1" x14ac:dyDescent="0.2">
      <c r="B6" s="10" t="s">
        <v>0</v>
      </c>
      <c r="C6" s="25">
        <v>45526</v>
      </c>
      <c r="D6" s="26">
        <v>45416</v>
      </c>
      <c r="E6" s="56">
        <f>SUM(C6:D6)</f>
        <v>90942</v>
      </c>
      <c r="F6" s="35">
        <v>45726</v>
      </c>
      <c r="G6" s="36">
        <v>45507</v>
      </c>
      <c r="H6" s="12">
        <f>SUM(F6:G6)</f>
        <v>91233</v>
      </c>
      <c r="I6" s="35">
        <v>45717</v>
      </c>
      <c r="J6" s="36">
        <v>45493</v>
      </c>
      <c r="K6" s="11">
        <f>SUM(I6:J6)</f>
        <v>91210</v>
      </c>
      <c r="L6" s="35">
        <v>45723</v>
      </c>
      <c r="M6" s="36">
        <v>45515</v>
      </c>
      <c r="N6" s="12">
        <f>SUM(L6:M6)</f>
        <v>91238</v>
      </c>
      <c r="O6" s="35">
        <v>45740</v>
      </c>
      <c r="P6" s="36">
        <v>45532</v>
      </c>
      <c r="Q6" s="11">
        <f>SUM(O6:P6)</f>
        <v>91272</v>
      </c>
      <c r="R6" s="35"/>
      <c r="S6" s="36"/>
      <c r="T6" s="12">
        <f>SUM(R6:S6)</f>
        <v>0</v>
      </c>
    </row>
    <row r="7" spans="2:20" s="3" customFormat="1" ht="30" customHeight="1" thickBot="1" x14ac:dyDescent="0.2">
      <c r="B7" s="13" t="s">
        <v>7</v>
      </c>
      <c r="C7" s="27">
        <v>10075</v>
      </c>
      <c r="D7" s="28">
        <v>9635</v>
      </c>
      <c r="E7" s="56">
        <f t="shared" ref="E7:E13" si="0">SUM(C7:D7)</f>
        <v>19710</v>
      </c>
      <c r="F7" s="37">
        <v>10052</v>
      </c>
      <c r="G7" s="38">
        <v>9633</v>
      </c>
      <c r="H7" s="15">
        <f t="shared" ref="H7:H13" si="1">SUM(F7:G7)</f>
        <v>19685</v>
      </c>
      <c r="I7" s="37">
        <v>10070</v>
      </c>
      <c r="J7" s="38">
        <v>9639</v>
      </c>
      <c r="K7" s="14">
        <f t="shared" ref="K7:K13" si="2">SUM(I7:J7)</f>
        <v>19709</v>
      </c>
      <c r="L7" s="37">
        <v>10075</v>
      </c>
      <c r="M7" s="38">
        <v>9652</v>
      </c>
      <c r="N7" s="15">
        <f t="shared" ref="N7:N13" si="3">SUM(L7:M7)</f>
        <v>19727</v>
      </c>
      <c r="O7" s="37">
        <v>10074</v>
      </c>
      <c r="P7" s="38">
        <v>9663</v>
      </c>
      <c r="Q7" s="14">
        <f t="shared" ref="Q7:Q13" si="4">SUM(O7:P7)</f>
        <v>19737</v>
      </c>
      <c r="R7" s="37"/>
      <c r="S7" s="38"/>
      <c r="T7" s="15">
        <f t="shared" ref="T7:T13" si="5">SUM(R7:S7)</f>
        <v>0</v>
      </c>
    </row>
    <row r="8" spans="2:20" s="3" customFormat="1" ht="30" customHeight="1" thickBot="1" x14ac:dyDescent="0.2">
      <c r="B8" s="13" t="s">
        <v>8</v>
      </c>
      <c r="C8" s="29">
        <v>8531</v>
      </c>
      <c r="D8" s="30">
        <v>8638</v>
      </c>
      <c r="E8" s="56">
        <f t="shared" si="0"/>
        <v>17169</v>
      </c>
      <c r="F8" s="39">
        <v>8549</v>
      </c>
      <c r="G8" s="40">
        <v>8637</v>
      </c>
      <c r="H8" s="15">
        <f t="shared" si="1"/>
        <v>17186</v>
      </c>
      <c r="I8" s="39">
        <v>8565</v>
      </c>
      <c r="J8" s="40">
        <v>8636</v>
      </c>
      <c r="K8" s="14">
        <f t="shared" si="2"/>
        <v>17201</v>
      </c>
      <c r="L8" s="39">
        <v>8558</v>
      </c>
      <c r="M8" s="40">
        <v>8629</v>
      </c>
      <c r="N8" s="15">
        <f t="shared" si="3"/>
        <v>17187</v>
      </c>
      <c r="O8" s="39">
        <v>8539</v>
      </c>
      <c r="P8" s="40">
        <v>8632</v>
      </c>
      <c r="Q8" s="14">
        <f t="shared" si="4"/>
        <v>17171</v>
      </c>
      <c r="R8" s="39"/>
      <c r="S8" s="40"/>
      <c r="T8" s="15">
        <f t="shared" si="5"/>
        <v>0</v>
      </c>
    </row>
    <row r="9" spans="2:20" s="3" customFormat="1" ht="30" customHeight="1" thickBot="1" x14ac:dyDescent="0.2">
      <c r="B9" s="13" t="s">
        <v>9</v>
      </c>
      <c r="C9" s="27">
        <v>13417</v>
      </c>
      <c r="D9" s="28">
        <v>13482</v>
      </c>
      <c r="E9" s="56">
        <f t="shared" si="0"/>
        <v>26899</v>
      </c>
      <c r="F9" s="37">
        <v>13391</v>
      </c>
      <c r="G9" s="38">
        <v>13472</v>
      </c>
      <c r="H9" s="15">
        <f t="shared" si="1"/>
        <v>26863</v>
      </c>
      <c r="I9" s="37">
        <v>13380</v>
      </c>
      <c r="J9" s="38">
        <v>13447</v>
      </c>
      <c r="K9" s="14">
        <f t="shared" si="2"/>
        <v>26827</v>
      </c>
      <c r="L9" s="37">
        <v>13350</v>
      </c>
      <c r="M9" s="38">
        <v>13448</v>
      </c>
      <c r="N9" s="15">
        <f t="shared" si="3"/>
        <v>26798</v>
      </c>
      <c r="O9" s="37">
        <v>13356</v>
      </c>
      <c r="P9" s="38">
        <v>13434</v>
      </c>
      <c r="Q9" s="14">
        <f t="shared" si="4"/>
        <v>26790</v>
      </c>
      <c r="R9" s="37"/>
      <c r="S9" s="38"/>
      <c r="T9" s="15">
        <f t="shared" si="5"/>
        <v>0</v>
      </c>
    </row>
    <row r="10" spans="2:20" s="3" customFormat="1" ht="30" customHeight="1" thickBot="1" x14ac:dyDescent="0.2">
      <c r="B10" s="13" t="s">
        <v>10</v>
      </c>
      <c r="C10" s="29">
        <v>9451</v>
      </c>
      <c r="D10" s="30">
        <v>8999</v>
      </c>
      <c r="E10" s="56">
        <f t="shared" si="0"/>
        <v>18450</v>
      </c>
      <c r="F10" s="39">
        <v>9427</v>
      </c>
      <c r="G10" s="40">
        <v>8999</v>
      </c>
      <c r="H10" s="15">
        <f t="shared" si="1"/>
        <v>18426</v>
      </c>
      <c r="I10" s="39">
        <v>9423</v>
      </c>
      <c r="J10" s="40">
        <v>9003</v>
      </c>
      <c r="K10" s="14">
        <f t="shared" si="2"/>
        <v>18426</v>
      </c>
      <c r="L10" s="39">
        <v>9422</v>
      </c>
      <c r="M10" s="40">
        <v>8995</v>
      </c>
      <c r="N10" s="15">
        <f t="shared" si="3"/>
        <v>18417</v>
      </c>
      <c r="O10" s="39">
        <v>9404</v>
      </c>
      <c r="P10" s="40">
        <v>8986</v>
      </c>
      <c r="Q10" s="14">
        <f t="shared" si="4"/>
        <v>18390</v>
      </c>
      <c r="R10" s="39"/>
      <c r="S10" s="40"/>
      <c r="T10" s="15">
        <f t="shared" si="5"/>
        <v>0</v>
      </c>
    </row>
    <row r="11" spans="2:20" s="3" customFormat="1" ht="30" customHeight="1" thickBot="1" x14ac:dyDescent="0.2">
      <c r="B11" s="13" t="s">
        <v>11</v>
      </c>
      <c r="C11" s="27">
        <v>8723</v>
      </c>
      <c r="D11" s="28">
        <v>8509</v>
      </c>
      <c r="E11" s="56">
        <f t="shared" si="0"/>
        <v>17232</v>
      </c>
      <c r="F11" s="37">
        <v>8695</v>
      </c>
      <c r="G11" s="38">
        <v>8484</v>
      </c>
      <c r="H11" s="15">
        <f t="shared" si="1"/>
        <v>17179</v>
      </c>
      <c r="I11" s="37">
        <v>8677</v>
      </c>
      <c r="J11" s="38">
        <v>8470</v>
      </c>
      <c r="K11" s="14">
        <f t="shared" si="2"/>
        <v>17147</v>
      </c>
      <c r="L11" s="37">
        <v>8664</v>
      </c>
      <c r="M11" s="38">
        <v>8469</v>
      </c>
      <c r="N11" s="15">
        <f t="shared" si="3"/>
        <v>17133</v>
      </c>
      <c r="O11" s="37">
        <v>8655</v>
      </c>
      <c r="P11" s="38">
        <v>8460</v>
      </c>
      <c r="Q11" s="14">
        <f t="shared" si="4"/>
        <v>17115</v>
      </c>
      <c r="R11" s="37"/>
      <c r="S11" s="38"/>
      <c r="T11" s="15">
        <f t="shared" si="5"/>
        <v>0</v>
      </c>
    </row>
    <row r="12" spans="2:20" s="3" customFormat="1" ht="30" customHeight="1" thickBot="1" x14ac:dyDescent="0.2">
      <c r="B12" s="13" t="s">
        <v>1</v>
      </c>
      <c r="C12" s="27">
        <v>5070</v>
      </c>
      <c r="D12" s="28">
        <v>4930</v>
      </c>
      <c r="E12" s="56">
        <f t="shared" si="0"/>
        <v>10000</v>
      </c>
      <c r="F12" s="37">
        <v>5052</v>
      </c>
      <c r="G12" s="38">
        <v>4919</v>
      </c>
      <c r="H12" s="15">
        <f t="shared" si="1"/>
        <v>9971</v>
      </c>
      <c r="I12" s="37">
        <v>5035</v>
      </c>
      <c r="J12" s="38">
        <v>4913</v>
      </c>
      <c r="K12" s="14">
        <f t="shared" si="2"/>
        <v>9948</v>
      </c>
      <c r="L12" s="37">
        <v>5034</v>
      </c>
      <c r="M12" s="38">
        <v>4899</v>
      </c>
      <c r="N12" s="15">
        <f t="shared" si="3"/>
        <v>9933</v>
      </c>
      <c r="O12" s="37">
        <v>5029</v>
      </c>
      <c r="P12" s="38">
        <v>4884</v>
      </c>
      <c r="Q12" s="14">
        <f t="shared" si="4"/>
        <v>9913</v>
      </c>
      <c r="R12" s="37"/>
      <c r="S12" s="38"/>
      <c r="T12" s="15">
        <f t="shared" si="5"/>
        <v>0</v>
      </c>
    </row>
    <row r="13" spans="2:20" s="3" customFormat="1" ht="30" customHeight="1" thickBot="1" x14ac:dyDescent="0.2">
      <c r="B13" s="16" t="s">
        <v>2</v>
      </c>
      <c r="C13" s="31">
        <v>1144</v>
      </c>
      <c r="D13" s="32">
        <v>1156</v>
      </c>
      <c r="E13" s="56">
        <f t="shared" si="0"/>
        <v>2300</v>
      </c>
      <c r="F13" s="41">
        <v>1142</v>
      </c>
      <c r="G13" s="42">
        <v>1147</v>
      </c>
      <c r="H13" s="18">
        <f t="shared" si="1"/>
        <v>2289</v>
      </c>
      <c r="I13" s="41">
        <v>1139</v>
      </c>
      <c r="J13" s="42">
        <v>1137</v>
      </c>
      <c r="K13" s="17">
        <f t="shared" si="2"/>
        <v>2276</v>
      </c>
      <c r="L13" s="41">
        <v>1139</v>
      </c>
      <c r="M13" s="42">
        <v>1136</v>
      </c>
      <c r="N13" s="18">
        <f t="shared" si="3"/>
        <v>2275</v>
      </c>
      <c r="O13" s="41">
        <v>1138</v>
      </c>
      <c r="P13" s="42">
        <v>1136</v>
      </c>
      <c r="Q13" s="17">
        <f t="shared" si="4"/>
        <v>2274</v>
      </c>
      <c r="R13" s="41"/>
      <c r="S13" s="42"/>
      <c r="T13" s="18">
        <f t="shared" si="5"/>
        <v>0</v>
      </c>
    </row>
    <row r="14" spans="2:20" s="3" customFormat="1" ht="30" customHeight="1" thickTop="1" thickBot="1" x14ac:dyDescent="0.2">
      <c r="B14" s="19" t="s">
        <v>13</v>
      </c>
      <c r="C14" s="33">
        <f>SUM(C6:C13)</f>
        <v>101937</v>
      </c>
      <c r="D14" s="34">
        <f>SUM(D6:D13)</f>
        <v>100765</v>
      </c>
      <c r="E14" s="20">
        <f t="shared" ref="E14:T14" si="6">SUM(E6:E13)</f>
        <v>202702</v>
      </c>
      <c r="F14" s="43">
        <f>SUM(F6:F13)</f>
        <v>102034</v>
      </c>
      <c r="G14" s="44">
        <f>SUM(G6:G13)</f>
        <v>100798</v>
      </c>
      <c r="H14" s="21">
        <f>SUM(H6:H13)</f>
        <v>202832</v>
      </c>
      <c r="I14" s="43">
        <f>SUM(I6:I13)</f>
        <v>102006</v>
      </c>
      <c r="J14" s="44">
        <f>SUM(J6:J13)</f>
        <v>100738</v>
      </c>
      <c r="K14" s="20">
        <f t="shared" si="6"/>
        <v>202744</v>
      </c>
      <c r="L14" s="45">
        <f t="shared" si="6"/>
        <v>101965</v>
      </c>
      <c r="M14" s="46">
        <f>SUM(M6:M13)</f>
        <v>100743</v>
      </c>
      <c r="N14" s="47">
        <f t="shared" si="6"/>
        <v>202708</v>
      </c>
      <c r="O14" s="43">
        <f>SUM(O6:O13)</f>
        <v>101935</v>
      </c>
      <c r="P14" s="44">
        <f>SUM(P6:P13)</f>
        <v>100727</v>
      </c>
      <c r="Q14" s="20">
        <f t="shared" si="6"/>
        <v>202662</v>
      </c>
      <c r="R14" s="43">
        <f>SUM(R6:R13)</f>
        <v>0</v>
      </c>
      <c r="S14" s="44">
        <f>SUM(S6:S13)</f>
        <v>0</v>
      </c>
      <c r="T14" s="21">
        <f t="shared" si="6"/>
        <v>0</v>
      </c>
    </row>
    <row r="15" spans="2:20" s="3" customFormat="1" ht="14.25" customHeight="1" x14ac:dyDescent="0.15">
      <c r="B15" s="22"/>
      <c r="C15" s="23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</row>
    <row r="18" spans="2:20" ht="24.95" customHeight="1" x14ac:dyDescent="0.15">
      <c r="B18" s="60" t="s">
        <v>6</v>
      </c>
      <c r="C18" s="62" t="s">
        <v>20</v>
      </c>
      <c r="D18" s="63"/>
      <c r="E18" s="63"/>
      <c r="F18" s="59" t="s">
        <v>21</v>
      </c>
      <c r="G18" s="59"/>
      <c r="H18" s="59"/>
      <c r="I18" s="59" t="s">
        <v>22</v>
      </c>
      <c r="J18" s="59"/>
      <c r="K18" s="59"/>
      <c r="L18" s="59" t="s">
        <v>23</v>
      </c>
      <c r="M18" s="59"/>
      <c r="N18" s="59"/>
      <c r="O18" s="59" t="s">
        <v>24</v>
      </c>
      <c r="P18" s="59"/>
      <c r="Q18" s="59"/>
      <c r="R18" s="59" t="s">
        <v>25</v>
      </c>
      <c r="S18" s="59"/>
      <c r="T18" s="59"/>
    </row>
    <row r="19" spans="2:20" ht="24.95" customHeight="1" thickBot="1" x14ac:dyDescent="0.2">
      <c r="B19" s="61"/>
      <c r="C19" s="4" t="s">
        <v>4</v>
      </c>
      <c r="D19" s="5" t="s">
        <v>5</v>
      </c>
      <c r="E19" s="8" t="s">
        <v>3</v>
      </c>
      <c r="F19" s="7" t="s">
        <v>4</v>
      </c>
      <c r="G19" s="5" t="s">
        <v>5</v>
      </c>
      <c r="H19" s="8" t="s">
        <v>3</v>
      </c>
      <c r="I19" s="9" t="s">
        <v>4</v>
      </c>
      <c r="J19" s="5" t="s">
        <v>5</v>
      </c>
      <c r="K19" s="8" t="s">
        <v>3</v>
      </c>
      <c r="L19" s="7" t="s">
        <v>4</v>
      </c>
      <c r="M19" s="5" t="s">
        <v>5</v>
      </c>
      <c r="N19" s="8" t="s">
        <v>3</v>
      </c>
      <c r="O19" s="9" t="s">
        <v>4</v>
      </c>
      <c r="P19" s="5" t="s">
        <v>5</v>
      </c>
      <c r="Q19" s="8" t="s">
        <v>3</v>
      </c>
      <c r="R19" s="7" t="s">
        <v>4</v>
      </c>
      <c r="S19" s="5" t="s">
        <v>5</v>
      </c>
      <c r="T19" s="8" t="s">
        <v>3</v>
      </c>
    </row>
    <row r="20" spans="2:20" ht="30" customHeight="1" thickTop="1" x14ac:dyDescent="0.15">
      <c r="B20" s="10" t="s">
        <v>0</v>
      </c>
      <c r="C20" s="35"/>
      <c r="D20" s="36"/>
      <c r="E20" s="11">
        <f>SUM(C20:D20)</f>
        <v>0</v>
      </c>
      <c r="F20" s="35"/>
      <c r="G20" s="36"/>
      <c r="H20" s="12">
        <f>SUM(F20:G20)</f>
        <v>0</v>
      </c>
      <c r="I20" s="35"/>
      <c r="J20" s="36"/>
      <c r="K20" s="12">
        <f>SUM(I20:J20)</f>
        <v>0</v>
      </c>
      <c r="L20" s="35"/>
      <c r="M20" s="36"/>
      <c r="N20" s="12">
        <f>SUM(L20:M20)</f>
        <v>0</v>
      </c>
      <c r="O20" s="35"/>
      <c r="P20" s="36"/>
      <c r="Q20" s="11">
        <f>SUM(O20:P20)</f>
        <v>0</v>
      </c>
      <c r="R20" s="35"/>
      <c r="S20" s="36"/>
      <c r="T20" s="12">
        <f>SUM(R20:S20)</f>
        <v>0</v>
      </c>
    </row>
    <row r="21" spans="2:20" ht="30" customHeight="1" x14ac:dyDescent="0.15">
      <c r="B21" s="13" t="s">
        <v>7</v>
      </c>
      <c r="C21" s="37"/>
      <c r="D21" s="38"/>
      <c r="E21" s="14">
        <f t="shared" ref="E21:E27" si="7">SUM(C21:D21)</f>
        <v>0</v>
      </c>
      <c r="F21" s="37"/>
      <c r="G21" s="38"/>
      <c r="H21" s="54">
        <f t="shared" ref="H21:H27" si="8">SUM(F21:G21)</f>
        <v>0</v>
      </c>
      <c r="I21" s="37"/>
      <c r="J21" s="38"/>
      <c r="K21" s="15">
        <f t="shared" ref="K21:K27" si="9">SUM(I21:J21)</f>
        <v>0</v>
      </c>
      <c r="L21" s="37"/>
      <c r="M21" s="38"/>
      <c r="N21" s="15">
        <f t="shared" ref="N21:N27" si="10">SUM(L21:M21)</f>
        <v>0</v>
      </c>
      <c r="O21" s="37"/>
      <c r="P21" s="38"/>
      <c r="Q21" s="14">
        <f t="shared" ref="Q21:Q27" si="11">SUM(O21:P21)</f>
        <v>0</v>
      </c>
      <c r="R21" s="37"/>
      <c r="S21" s="38"/>
      <c r="T21" s="15">
        <f t="shared" ref="T21:T27" si="12">SUM(R21:S21)</f>
        <v>0</v>
      </c>
    </row>
    <row r="22" spans="2:20" ht="30" customHeight="1" x14ac:dyDescent="0.15">
      <c r="B22" s="13" t="s">
        <v>8</v>
      </c>
      <c r="C22" s="39"/>
      <c r="D22" s="40"/>
      <c r="E22" s="14">
        <f t="shared" si="7"/>
        <v>0</v>
      </c>
      <c r="F22" s="39"/>
      <c r="G22" s="40"/>
      <c r="H22" s="54">
        <f t="shared" si="8"/>
        <v>0</v>
      </c>
      <c r="I22" s="39"/>
      <c r="J22" s="40"/>
      <c r="K22" s="15">
        <f t="shared" si="9"/>
        <v>0</v>
      </c>
      <c r="L22" s="39"/>
      <c r="M22" s="40"/>
      <c r="N22" s="15">
        <f t="shared" si="10"/>
        <v>0</v>
      </c>
      <c r="O22" s="39"/>
      <c r="P22" s="40"/>
      <c r="Q22" s="14">
        <f t="shared" si="11"/>
        <v>0</v>
      </c>
      <c r="R22" s="39"/>
      <c r="S22" s="40"/>
      <c r="T22" s="15">
        <f t="shared" si="12"/>
        <v>0</v>
      </c>
    </row>
    <row r="23" spans="2:20" ht="30" customHeight="1" x14ac:dyDescent="0.15">
      <c r="B23" s="13" t="s">
        <v>9</v>
      </c>
      <c r="C23" s="37"/>
      <c r="D23" s="38"/>
      <c r="E23" s="14">
        <f t="shared" si="7"/>
        <v>0</v>
      </c>
      <c r="F23" s="37"/>
      <c r="G23" s="38"/>
      <c r="H23" s="54">
        <f t="shared" si="8"/>
        <v>0</v>
      </c>
      <c r="I23" s="37"/>
      <c r="J23" s="38"/>
      <c r="K23" s="15">
        <f t="shared" si="9"/>
        <v>0</v>
      </c>
      <c r="L23" s="37"/>
      <c r="M23" s="38"/>
      <c r="N23" s="15">
        <f t="shared" si="10"/>
        <v>0</v>
      </c>
      <c r="O23" s="37"/>
      <c r="P23" s="38"/>
      <c r="Q23" s="14">
        <f t="shared" si="11"/>
        <v>0</v>
      </c>
      <c r="R23" s="37"/>
      <c r="S23" s="38"/>
      <c r="T23" s="15">
        <f t="shared" si="12"/>
        <v>0</v>
      </c>
    </row>
    <row r="24" spans="2:20" ht="30" customHeight="1" x14ac:dyDescent="0.15">
      <c r="B24" s="13" t="s">
        <v>10</v>
      </c>
      <c r="C24" s="39"/>
      <c r="D24" s="40"/>
      <c r="E24" s="14">
        <f t="shared" si="7"/>
        <v>0</v>
      </c>
      <c r="F24" s="39"/>
      <c r="G24" s="40"/>
      <c r="H24" s="54">
        <f t="shared" si="8"/>
        <v>0</v>
      </c>
      <c r="I24" s="39"/>
      <c r="J24" s="40"/>
      <c r="K24" s="15">
        <f t="shared" si="9"/>
        <v>0</v>
      </c>
      <c r="L24" s="39"/>
      <c r="M24" s="40"/>
      <c r="N24" s="15">
        <f t="shared" si="10"/>
        <v>0</v>
      </c>
      <c r="O24" s="39"/>
      <c r="P24" s="40"/>
      <c r="Q24" s="14">
        <f t="shared" si="11"/>
        <v>0</v>
      </c>
      <c r="R24" s="39"/>
      <c r="S24" s="40"/>
      <c r="T24" s="15">
        <f t="shared" si="12"/>
        <v>0</v>
      </c>
    </row>
    <row r="25" spans="2:20" ht="30" customHeight="1" x14ac:dyDescent="0.15">
      <c r="B25" s="13" t="s">
        <v>11</v>
      </c>
      <c r="C25" s="37"/>
      <c r="D25" s="38"/>
      <c r="E25" s="14">
        <f t="shared" si="7"/>
        <v>0</v>
      </c>
      <c r="F25" s="37"/>
      <c r="G25" s="38"/>
      <c r="H25" s="54">
        <f t="shared" si="8"/>
        <v>0</v>
      </c>
      <c r="I25" s="37"/>
      <c r="J25" s="38"/>
      <c r="K25" s="15">
        <f t="shared" si="9"/>
        <v>0</v>
      </c>
      <c r="L25" s="37"/>
      <c r="M25" s="38"/>
      <c r="N25" s="15">
        <f t="shared" si="10"/>
        <v>0</v>
      </c>
      <c r="O25" s="37"/>
      <c r="P25" s="38"/>
      <c r="Q25" s="14">
        <f t="shared" si="11"/>
        <v>0</v>
      </c>
      <c r="R25" s="37"/>
      <c r="S25" s="38"/>
      <c r="T25" s="15">
        <f t="shared" si="12"/>
        <v>0</v>
      </c>
    </row>
    <row r="26" spans="2:20" ht="30" customHeight="1" x14ac:dyDescent="0.15">
      <c r="B26" s="13" t="s">
        <v>1</v>
      </c>
      <c r="C26" s="37"/>
      <c r="D26" s="38"/>
      <c r="E26" s="14">
        <f t="shared" si="7"/>
        <v>0</v>
      </c>
      <c r="F26" s="37"/>
      <c r="G26" s="38"/>
      <c r="H26" s="54">
        <f t="shared" si="8"/>
        <v>0</v>
      </c>
      <c r="I26" s="37"/>
      <c r="J26" s="38"/>
      <c r="K26" s="15">
        <f t="shared" si="9"/>
        <v>0</v>
      </c>
      <c r="L26" s="37"/>
      <c r="M26" s="38"/>
      <c r="N26" s="15">
        <f t="shared" si="10"/>
        <v>0</v>
      </c>
      <c r="O26" s="37"/>
      <c r="P26" s="38"/>
      <c r="Q26" s="14">
        <f t="shared" si="11"/>
        <v>0</v>
      </c>
      <c r="R26" s="37"/>
      <c r="S26" s="38"/>
      <c r="T26" s="15">
        <f t="shared" si="12"/>
        <v>0</v>
      </c>
    </row>
    <row r="27" spans="2:20" ht="30" customHeight="1" thickBot="1" x14ac:dyDescent="0.2">
      <c r="B27" s="16" t="s">
        <v>2</v>
      </c>
      <c r="C27" s="41"/>
      <c r="D27" s="42"/>
      <c r="E27" s="17">
        <f t="shared" si="7"/>
        <v>0</v>
      </c>
      <c r="F27" s="52"/>
      <c r="G27" s="57"/>
      <c r="H27" s="53">
        <f t="shared" si="8"/>
        <v>0</v>
      </c>
      <c r="I27" s="41"/>
      <c r="J27" s="42"/>
      <c r="K27" s="18">
        <f t="shared" si="9"/>
        <v>0</v>
      </c>
      <c r="L27" s="41"/>
      <c r="M27" s="42"/>
      <c r="N27" s="18">
        <f t="shared" si="10"/>
        <v>0</v>
      </c>
      <c r="O27" s="41"/>
      <c r="P27" s="42"/>
      <c r="Q27" s="17">
        <f t="shared" si="11"/>
        <v>0</v>
      </c>
      <c r="R27" s="41"/>
      <c r="S27" s="42"/>
      <c r="T27" s="18">
        <f t="shared" si="12"/>
        <v>0</v>
      </c>
    </row>
    <row r="28" spans="2:20" ht="30" customHeight="1" thickTop="1" thickBot="1" x14ac:dyDescent="0.2">
      <c r="B28" s="19" t="s">
        <v>13</v>
      </c>
      <c r="C28" s="50">
        <f>SUM(C20:C27)</f>
        <v>0</v>
      </c>
      <c r="D28" s="51">
        <f>SUM(D20:D27)</f>
        <v>0</v>
      </c>
      <c r="E28" s="20">
        <f t="shared" ref="E28:T28" si="13">SUM(E20:E27)</f>
        <v>0</v>
      </c>
      <c r="F28" s="48">
        <f>SUM(F20:F27)</f>
        <v>0</v>
      </c>
      <c r="G28" s="49">
        <f>SUM(G20:G27)</f>
        <v>0</v>
      </c>
      <c r="H28" s="21">
        <f t="shared" si="13"/>
        <v>0</v>
      </c>
      <c r="I28" s="43">
        <f>SUM(I20:I27)</f>
        <v>0</v>
      </c>
      <c r="J28" s="44">
        <f>SUM(J20:J27)</f>
        <v>0</v>
      </c>
      <c r="K28" s="20">
        <f t="shared" si="13"/>
        <v>0</v>
      </c>
      <c r="L28" s="50">
        <f>SUM(L20:L27)</f>
        <v>0</v>
      </c>
      <c r="M28" s="51">
        <f>SUM(M20:M27)</f>
        <v>0</v>
      </c>
      <c r="N28" s="55">
        <f t="shared" si="13"/>
        <v>0</v>
      </c>
      <c r="O28" s="50">
        <f>SUM(O20:O27)</f>
        <v>0</v>
      </c>
      <c r="P28" s="51">
        <f>SUM(P20:P27)</f>
        <v>0</v>
      </c>
      <c r="Q28" s="20">
        <f t="shared" si="13"/>
        <v>0</v>
      </c>
      <c r="R28" s="50">
        <f>SUM(R20:R27)</f>
        <v>0</v>
      </c>
      <c r="S28" s="51">
        <f>SUM(S20:S27)</f>
        <v>0</v>
      </c>
      <c r="T28" s="21">
        <f t="shared" si="13"/>
        <v>0</v>
      </c>
    </row>
    <row r="29" spans="2:20" x14ac:dyDescent="0.15">
      <c r="I29" t="s">
        <v>26</v>
      </c>
    </row>
    <row r="30" spans="2:20" ht="17.25" x14ac:dyDescent="0.15">
      <c r="R30" s="2" t="s">
        <v>12</v>
      </c>
    </row>
    <row r="36" customFormat="1" x14ac:dyDescent="0.15"/>
    <row r="37" customFormat="1" x14ac:dyDescent="0.15"/>
    <row r="38" customFormat="1" x14ac:dyDescent="0.15"/>
    <row r="39" customFormat="1" x14ac:dyDescent="0.15"/>
    <row r="40" customFormat="1" x14ac:dyDescent="0.15"/>
    <row r="41" customFormat="1" x14ac:dyDescent="0.15"/>
    <row r="42" customFormat="1" x14ac:dyDescent="0.15"/>
    <row r="43" customFormat="1" x14ac:dyDescent="0.15"/>
    <row r="44" customFormat="1" x14ac:dyDescent="0.15"/>
    <row r="45" customFormat="1" x14ac:dyDescent="0.15"/>
    <row r="46" customFormat="1" x14ac:dyDescent="0.15"/>
  </sheetData>
  <mergeCells count="15">
    <mergeCell ref="B1:E1"/>
    <mergeCell ref="R4:T4"/>
    <mergeCell ref="O18:Q18"/>
    <mergeCell ref="R18:T18"/>
    <mergeCell ref="O4:Q4"/>
    <mergeCell ref="B4:B5"/>
    <mergeCell ref="B18:B19"/>
    <mergeCell ref="C4:E4"/>
    <mergeCell ref="F4:H4"/>
    <mergeCell ref="I4:K4"/>
    <mergeCell ref="L4:N4"/>
    <mergeCell ref="C18:E18"/>
    <mergeCell ref="F18:H18"/>
    <mergeCell ref="I18:K18"/>
    <mergeCell ref="L18:N18"/>
  </mergeCells>
  <phoneticPr fontId="1"/>
  <pageMargins left="0.25" right="0.25" top="0.75" bottom="0.75" header="0.3" footer="0.3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管内人口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峰嶋 諒</dc:creator>
  <cp:lastModifiedBy>藤永 麻里</cp:lastModifiedBy>
  <cp:lastPrinted>2015-11-30T02:14:23Z</cp:lastPrinted>
  <dcterms:created xsi:type="dcterms:W3CDTF">2015-11-26T07:37:29Z</dcterms:created>
  <dcterms:modified xsi:type="dcterms:W3CDTF">2026-08-14T01:23:33Z</dcterms:modified>
</cp:coreProperties>
</file>